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3860"/>
  </bookViews>
  <sheets>
    <sheet name="NdaExcel1" sheetId="1" r:id="rId1"/>
  </sheets>
  <definedNames>
    <definedName name="_xlnm.Print_Titles" localSheetId="0">NdaExcel1!$1:$1</definedName>
  </definedNames>
  <calcPr calcId="144525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2" i="1"/>
</calcChain>
</file>

<file path=xl/sharedStrings.xml><?xml version="1.0" encoding="utf-8"?>
<sst xmlns="http://schemas.openxmlformats.org/spreadsheetml/2006/main" count="492" uniqueCount="181">
  <si>
    <t>عنوان هدف</t>
  </si>
  <si>
    <t>كد برنامه</t>
  </si>
  <si>
    <t>عنوان برنامه</t>
  </si>
  <si>
    <t>نوع فعاليت</t>
  </si>
  <si>
    <t>مسئول پايش</t>
  </si>
  <si>
    <t>کد فعاليت</t>
  </si>
  <si>
    <t>شرح فعاليت</t>
  </si>
  <si>
    <t>تاريخ شروع</t>
  </si>
  <si>
    <t>تاريخ خاتمه</t>
  </si>
  <si>
    <t>واحد کميت</t>
  </si>
  <si>
    <t>مقدار کميت</t>
  </si>
  <si>
    <t>پيش بيني</t>
  </si>
  <si>
    <t>مقدار عملکرد</t>
  </si>
  <si>
    <t>شرح عملکرد</t>
  </si>
  <si>
    <t>دلايل انحراف</t>
  </si>
  <si>
    <t xml:space="preserve">توسعه اجتماعي(حفظ و ارتقاء سلامت اجتماعي) </t>
  </si>
  <si>
    <t>ارتقاء سرمايه اجتماعي</t>
  </si>
  <si>
    <t>زمانبندي</t>
  </si>
  <si>
    <t>محسن خوشاره</t>
  </si>
  <si>
    <t>17110100102</t>
  </si>
  <si>
    <t xml:space="preserve">هماهنگي و نظارت بر اجراي برنامه هاي منجر به ارتقاء سرمايه اجتماعي </t>
  </si>
  <si>
    <t>1399/01/05</t>
  </si>
  <si>
    <t>1399/12/27</t>
  </si>
  <si>
    <t>17110100107</t>
  </si>
  <si>
    <t>هماهنگي به منظور افزايش رضايت اجتماعي از طريق ارتقاء سطح خدمات و ترويج حكمراني خوب و نظارت براجراي برنامه هاي دستگاه هاي مسئول از جمله امور آموزش و جوانان</t>
  </si>
  <si>
    <t>17110100109</t>
  </si>
  <si>
    <t>پيگيري به منظور تقويت و افزايش پيوندهاي قومي مذهبي و ملي از طريق برگزاري جشنواره ها  و ورزشهاي بومي و محلي در قالب وظايف دستگاههاي دولتي و سازمانهاي غيردولتي</t>
  </si>
  <si>
    <t>ترويج سبك زندگي ايراني اسلامي</t>
  </si>
  <si>
    <t>17110100201</t>
  </si>
  <si>
    <t>همكاري و حمايت و پيگيري از برنامه هاي ترويج سبك زندگي اسلامي ايراني</t>
  </si>
  <si>
    <t>17110100202</t>
  </si>
  <si>
    <t>همكاري و حمايت از برنامه هاي مناسبتي دستگاههاي اجرايي</t>
  </si>
  <si>
    <t>برنامه راهبردي صيانت از حقوق شهروندي</t>
  </si>
  <si>
    <t>17110100303</t>
  </si>
  <si>
    <t>هماهنگي، برنامه ريزي، بازرسي و نظارت بر اجراي  برنامه هاي عفاف و حجاب و  فرهنگ عمومي</t>
  </si>
  <si>
    <t>17110100304</t>
  </si>
  <si>
    <t xml:space="preserve">نظارت ، پيگيري و هماهنگي به منظور اجراي طرح ها ، برنامه ها واقدامات مربوط به انضباط اجتماعي و رعايت حقوق شهروندي </t>
  </si>
  <si>
    <t>برنامه راهبري نشاط اجتماعي و ساماندهي سواحل دريا</t>
  </si>
  <si>
    <t>17110100401</t>
  </si>
  <si>
    <t xml:space="preserve">هماهنگي و حمايت از برنامه هاي منجر  به ارتقاء  شادي و نشاط اجتماعي </t>
  </si>
  <si>
    <t>17110100403</t>
  </si>
  <si>
    <t xml:space="preserve"> هماهنگي و حمايت از اجراي برنامه هاي فرهنگي و اجتماعي توسط دستگاههاي متولي،در سواحل(استانهاي ساحلي) و تفرجگاهها(همه استانها)</t>
  </si>
  <si>
    <t>توسعه كمي سازمان هاي مردم نهاد</t>
  </si>
  <si>
    <t>كمي</t>
  </si>
  <si>
    <t>سميه كاغذلو</t>
  </si>
  <si>
    <t>17110150151</t>
  </si>
  <si>
    <t>صدور پروانه فعاليت براي سازمانهاي مردم نهاد</t>
  </si>
  <si>
    <t>1399/01/01</t>
  </si>
  <si>
    <t>1399/12/29</t>
  </si>
  <si>
    <t>تعداد</t>
  </si>
  <si>
    <t>17110150152</t>
  </si>
  <si>
    <t>تمديد پروانه و به روز رساني بانك اطلاعات سازمان هاي مردم نهاد</t>
  </si>
  <si>
    <t>نظارت بر فعاليت سازمان هاي مردم نهاد</t>
  </si>
  <si>
    <t>17110150251</t>
  </si>
  <si>
    <t>دريافت گزارش هاي اجرايي و مالي ساليانه از سازمان هاي مردم نهاد</t>
  </si>
  <si>
    <t>17110150252</t>
  </si>
  <si>
    <t>انجام بازديد و نظارت بر فعاليت سازمان هاي مردم نهاد</t>
  </si>
  <si>
    <t>17110150253</t>
  </si>
  <si>
    <t>بررسي و پيگيري موارد شكايت درباره عملكرد سازمان هاي مردم نهاد</t>
  </si>
  <si>
    <t>گزارش</t>
  </si>
  <si>
    <t>نظارت و هماهنگي براي زمينه سازي افزايش اعتماد عمومي و رضايت اجتماعي از طريق ارتقاء سطح خدمات و ترويج حكمراني خوب و نظارت بر اجراي برنامه هاي دستگاه مسئول از جمله فرمانداريها و دستگاههاي اجرايي</t>
  </si>
  <si>
    <t>17110150351</t>
  </si>
  <si>
    <t>تشكيل جلسات ستاد ساماندهي سواحل استان و اتخاذ تدابير لازم از طريق ابلاغ مصوبات اجرايي</t>
  </si>
  <si>
    <t>جلسه</t>
  </si>
  <si>
    <t>17110150352</t>
  </si>
  <si>
    <t>هماهنگي و حمايت از اجراي برنامه هاي فرهنگي و اجتماعي توسط دستگاههاي متولي در تفرجگاههاي استان ( اجراي طرح حهاي ويژه از طريق دستگاهها و سازمانهاي مردم نهاد )</t>
  </si>
  <si>
    <t>مورد</t>
  </si>
  <si>
    <t>17110150353</t>
  </si>
  <si>
    <t>حمايت از برگزاري جشنواره ورزشي بومي و پهلواني محلي،همگاني و..</t>
  </si>
  <si>
    <t>پروژه</t>
  </si>
  <si>
    <t>17110150354</t>
  </si>
  <si>
    <t>هماهنگي و پيگيري اجراي برنامه هاي مناسبتي استاني ، ملي و مذهبي ( بزرگداشت مشاهير استان ،13و14 خرداد، هفته معلم و..)</t>
  </si>
  <si>
    <t>توسعه و ترويج مشارکت اجتماعي</t>
  </si>
  <si>
    <t>توسعه كمي و كيفي سازمانهاي مردم نهاد</t>
  </si>
  <si>
    <t>زهرا عابديني</t>
  </si>
  <si>
    <t>17110200402</t>
  </si>
  <si>
    <t>برگزاري جلسات شوراي هاي توسعه و برنامه ريزي تشكل هاي مردم نهاد (در سه سطح ملي استاني و شهرستاني )</t>
  </si>
  <si>
    <t>17110200403</t>
  </si>
  <si>
    <t xml:space="preserve">صدور پروانه سازمانهاي مردم نهاد  به ميزان حداقل سه پروانه در ماه </t>
  </si>
  <si>
    <t>17110200404</t>
  </si>
  <si>
    <t>آموزش و توانمندسازي فعالان تشكل هاي اجتماعي در سطح ملي، استاني و منطقه اي</t>
  </si>
  <si>
    <t>17110200405</t>
  </si>
  <si>
    <t xml:space="preserve">مشاركت بخشي به سازمان هاي مردم نهاد در برنامه هاي كاهش آسيب </t>
  </si>
  <si>
    <t>17110200406</t>
  </si>
  <si>
    <t xml:space="preserve">برگزاري نشست هاي فصلي تعاملي بين تشكل ها و مسئولين دولتي </t>
  </si>
  <si>
    <t>17110200407</t>
  </si>
  <si>
    <t xml:space="preserve">برگزاري نشست ها و دوره هاي علمي و گفتماني و انديشه ورزي  در حوزه مشاركت اجتماعي </t>
  </si>
  <si>
    <t>پايش عملكرد و نظارت بر فعاليت هاي سازمانهاي مردم نهاد</t>
  </si>
  <si>
    <t>17110200501</t>
  </si>
  <si>
    <t xml:space="preserve">نظارت بر عملكرد شوراهاي توسعه و حمايت استان و شهرستان </t>
  </si>
  <si>
    <t>17110200502</t>
  </si>
  <si>
    <t xml:space="preserve">بازرسي، نظارت و ارزيابي عملكرد مالي و اجرايي سازمانهاي مردم نهاد </t>
  </si>
  <si>
    <t>1399/12/20</t>
  </si>
  <si>
    <t>17110200503</t>
  </si>
  <si>
    <t xml:space="preserve">نظارت بر برگزاري مجامع عمومي </t>
  </si>
  <si>
    <t>17110200505</t>
  </si>
  <si>
    <t>تمديد پروانه تشكلهاي مردم نهاد</t>
  </si>
  <si>
    <t>توانمندسازي و توسعه كيفي سازمان هاي مردم نهاد</t>
  </si>
  <si>
    <t>17110250151</t>
  </si>
  <si>
    <t>برگزاري جلسات و همايش ها و كارگاههاي آموزشي عمومي و تخصصي براي سازمان هاي مردم نهاد</t>
  </si>
  <si>
    <t>حمايت همه جانبه از نهادهاي مردمي (سمن ها) و نقش آفريني آنها در حل مسائل اجتماعي</t>
  </si>
  <si>
    <t>17110250251</t>
  </si>
  <si>
    <t>ايجاد خانه تشكل ها در مركز استان</t>
  </si>
  <si>
    <t>نشست</t>
  </si>
  <si>
    <t>17110250252</t>
  </si>
  <si>
    <t>عقد تفاهم نامه هاي همكاري در اجراي پروژه هاي اجتماعي و فرهنگي در سطح استان</t>
  </si>
  <si>
    <t>انجام مطالعات و پژوهش هاي اجتماعي و شناسايي آسيب هاي اولويت دار با تاكيد بر مناطق حاشيه نشين</t>
  </si>
  <si>
    <t>17110250351</t>
  </si>
  <si>
    <t xml:space="preserve">تشكيل هيات انديشه ورز با محوريت رصد آسيب هاي اجتماعي ، تحقيق و بررسي پيرامون مسائل و آسيب هاي شايع استان و همكاري در تصميم گيري و تصميم سازي مركب از اساتيد و صاحبنظران در سطوح استاني و ملي </t>
  </si>
  <si>
    <t>کنترل و کاهش آسيب هاي اجتماعي</t>
  </si>
  <si>
    <t xml:space="preserve">ساماندهي سلامت اجتماعي </t>
  </si>
  <si>
    <t>رضا محبوبي</t>
  </si>
  <si>
    <t>17110300103</t>
  </si>
  <si>
    <t xml:space="preserve">حمايت  از اجراي برنامه چهارم استراتژيك كنترل و كاهش ايدز  </t>
  </si>
  <si>
    <t>17110300104</t>
  </si>
  <si>
    <t xml:space="preserve"> برگزاري كارگروه  و كميته هاي فرعي سلامت و امنيت غذايي </t>
  </si>
  <si>
    <t xml:space="preserve">كنترل و كاهش اعتياد به مواد مخدر </t>
  </si>
  <si>
    <t>17110300203</t>
  </si>
  <si>
    <t xml:space="preserve"> نظارت بر اجراي  طرح هاي فوق العاده دستگاهها براي كنترل و كاهش اعتياد به مواد مخدر </t>
  </si>
  <si>
    <t>كنترل و كاهش مصرف الكل</t>
  </si>
  <si>
    <t>17110300301</t>
  </si>
  <si>
    <t>پيگيري اجراي سند پيشگيري، درمان و كاهش آسيب و بازتواني مصرف مشروبات الكلي</t>
  </si>
  <si>
    <t>ساماندهي آسيب ديدگان اجتماعي و افراد در معرض آسيب</t>
  </si>
  <si>
    <t>17110300401</t>
  </si>
  <si>
    <t xml:space="preserve">نظارت و هماهنگي بر اجراي طرح  هاي مرتبط با  آسيب ديدگان اجتماعي(اعم از متكديان،‌كودكان كار و خيابان) </t>
  </si>
  <si>
    <t>17110300403</t>
  </si>
  <si>
    <t xml:space="preserve">تجهيز و راه اندازي و فعال سازي سامانه آسيب ديدگان اجتماعي ( متكديان ) در استانهاي منتخب </t>
  </si>
  <si>
    <t>كنترل و كاهش طلاق</t>
  </si>
  <si>
    <t>17110300503</t>
  </si>
  <si>
    <t>پيگيري اجراي طرح هاي فوق العاده دستگاهاي اجرايي درزمينه كنترل وكاهش طلاق</t>
  </si>
  <si>
    <t>ساماندهي اجتماعي-فرهنگي مناطق  حاشيه نشين و نقاط حاد و بحراني</t>
  </si>
  <si>
    <t>17110300601</t>
  </si>
  <si>
    <t>حمايت از ارتقاء بهره وري مراكز اجتماعي و فرهنگي مناطق حاشيه نشين و حاد و بحراني از طريق خريد تجهيزات ضروري</t>
  </si>
  <si>
    <t>17110300603</t>
  </si>
  <si>
    <t>پشتيباني و  راهبري دفاتر تسهيل  گري در  مناطق حاشيه نشين  شهرهاي هدف</t>
  </si>
  <si>
    <t>راهبري و ساماندهي مشاركت اجتماعي در مديريت بحران</t>
  </si>
  <si>
    <t>17110350151</t>
  </si>
  <si>
    <t>تشكيل كارگروه مشاركت هاي مردمي در زمان بحران</t>
  </si>
  <si>
    <t>17110350152</t>
  </si>
  <si>
    <t>عقد قرارداد و تفاهم نامه هاي همكاري جهت اجراي طرح هاي اجتماعي و فرهنگي قابل اجرا در مناطق آسيب ديده با دستگاهها و تشكل هاي غير دولتي</t>
  </si>
  <si>
    <t>ساماندهي اجتماعي فرهنگي مناطق حاشيه نشين و نقاط حاد و بحراني</t>
  </si>
  <si>
    <t>17110350251</t>
  </si>
  <si>
    <t>حمايت از ايجاد و پيگيري اجراي وظايف دفاتر تسهيلگري در مناطق حاشيه نشين شهرهاي هدف</t>
  </si>
  <si>
    <t>دفتر</t>
  </si>
  <si>
    <t>17110350252</t>
  </si>
  <si>
    <t>حمايت و نظارت بر فغاليت دفاتر تسهيل گري لز طريق حضور نمايندگان استانداري ، وزارت كشور و شركت مادر تخصصي</t>
  </si>
  <si>
    <t>تعداد نظارت</t>
  </si>
  <si>
    <t>انجام اقدامات فوق العاده در استان از طريق جذب اعتبارات استاني و عقد تفاهم نامه همكاري با دستگاههاي اجرايي و تشكل هاي غير دولتي</t>
  </si>
  <si>
    <t>17110350351</t>
  </si>
  <si>
    <t>عقد تفاهم نامه با دستگاهها و تشكل هاي غير دولتي در استان ( با محوريت پيشگيري و كنترل آسيب هاي اجتماعي اولويت دار طلاق،اعتياد؛مفاسد اخلاقي ،حاشيه نشيني و..)</t>
  </si>
  <si>
    <t>رصد و پايش وضعيت اجتماعي</t>
  </si>
  <si>
    <t xml:space="preserve">مطالعات و پژوهش هاي اجتماعي </t>
  </si>
  <si>
    <t>اصغر صارمي شهاب</t>
  </si>
  <si>
    <t>17110400101</t>
  </si>
  <si>
    <t xml:space="preserve">تهيه و تدوين گزارش هاي راهبردي -تحليلي از وضعيت اجتماعي بر مبناي داده‌هاي توليد شده، توسط هيات انديشه ورز </t>
  </si>
  <si>
    <t>17110400104</t>
  </si>
  <si>
    <t>برگزاري و حمايت از نشست هاي تخصصي در حوزه اجتماعي و تهيه گزارش</t>
  </si>
  <si>
    <t>17110400106</t>
  </si>
  <si>
    <t>تشكيل هيأت هاي انديشه ورز استاني و راهبري آن</t>
  </si>
  <si>
    <t xml:space="preserve">رصد اجتماعي </t>
  </si>
  <si>
    <t>17110400203</t>
  </si>
  <si>
    <t>جمع آوري و به روزرساني داده هاي آسيبهاي اجتماعي</t>
  </si>
  <si>
    <t>17110400205</t>
  </si>
  <si>
    <t>ثبت اسناد، قوانين و پژوهش ها در سامانه مديريت مستندات</t>
  </si>
  <si>
    <t>سازماندهي فعاليت دستگاههاي اجرايي عضو ستاد طرح تقسيم كار ملي</t>
  </si>
  <si>
    <t>17110450151</t>
  </si>
  <si>
    <t>تشكيل جلسات كارگروه تخصصي اجتماعي و فرهنگي در استان با محوريت مسائل اجتماعي و فرهنگي و پيگيري و جذب اعتبارات استاني و ملي</t>
  </si>
  <si>
    <t>17110450152</t>
  </si>
  <si>
    <t>پيگيري و جذب اعتبارات استاني و ملي ( دوجانبه ،سه جانبه و تملك )</t>
  </si>
  <si>
    <t>ميليون ريال</t>
  </si>
  <si>
    <t>بهبود وضعيت شاخص هاي اجتماعي و فرهنگي و سلامت در محدوده ها و محلات هدف( مناطق حاشيه نشين ،سكونت گاه هاي غير رسمي و بافت هاي فرسوده )</t>
  </si>
  <si>
    <t>17110450251</t>
  </si>
  <si>
    <t>برگزاري كارگاههاي تخصصي با موضوع حاشيه نشيني و سكونت گاههاي غير رسمي ( تنظيم صورتجلسات ،ابلاغ و پيگيري اجراي مصوبات)</t>
  </si>
  <si>
    <t>17110450252</t>
  </si>
  <si>
    <t>ايجاد سامانه يكپارچه و تشكيل بانك اطلاعاتي اجتماعي ،فرهنگي مناطق ويژه و سكونت گاههاي غير رسمي و..در سطح استان</t>
  </si>
  <si>
    <t xml:space="preserve">اصلاح نظام تصميم گيري و ارتقاء جايگاه عملكرد شوراي اجتماعي كشور </t>
  </si>
  <si>
    <t>مديريت و انسجام بخشي ظرفيت ها و توانمندي هاي قواي سه گانه براي ارتقاي سلامت اجتماعي و پيشگيري از آسيبهاي اجتماعي</t>
  </si>
  <si>
    <t>حسين كوچكيان فرد</t>
  </si>
  <si>
    <t>17110500105</t>
  </si>
  <si>
    <t>نظارت برتحقق مصوبات شوراي اجتماعي از طريق  دفاتر امور اجتماعي و فرهنگي استانداريها</t>
  </si>
  <si>
    <t>رديف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</si>
</sst>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rgb="FF008080"/>
      <name val="Lotus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/>
    <xf numFmtId="1" fontId="0" fillId="0" borderId="0" xfId="0" applyNumberFormat="1"/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rightToLeft="1" tabSelected="1" workbookViewId="0">
      <selection activeCell="A2" sqref="A2"/>
    </sheetView>
  </sheetViews>
  <sheetFormatPr defaultRowHeight="14.25" x14ac:dyDescent="0.2"/>
  <cols>
    <col min="3" max="3" width="9.75" bestFit="1" customWidth="1"/>
  </cols>
  <sheetData>
    <row r="1" spans="1:17" ht="23.25" x14ac:dyDescent="0.7">
      <c r="A1" s="3" t="s">
        <v>180</v>
      </c>
      <c r="B1" s="4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3" t="s">
        <v>10</v>
      </c>
      <c r="M1" s="3" t="s">
        <v>11</v>
      </c>
      <c r="N1" s="3" t="s">
        <v>12</v>
      </c>
      <c r="O1" s="4" t="s">
        <v>13</v>
      </c>
      <c r="P1" s="4" t="s">
        <v>14</v>
      </c>
      <c r="Q1" s="5"/>
    </row>
    <row r="2" spans="1:17" x14ac:dyDescent="0.2">
      <c r="A2">
        <f>ROW()-1</f>
        <v>1</v>
      </c>
      <c r="B2" s="1" t="s">
        <v>15</v>
      </c>
      <c r="C2" s="2">
        <v>171101001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/>
      <c r="L2" s="2">
        <v>0</v>
      </c>
      <c r="M2" s="2">
        <v>76</v>
      </c>
      <c r="N2" s="2">
        <v>0</v>
      </c>
      <c r="O2" s="1"/>
      <c r="P2" s="1"/>
    </row>
    <row r="3" spans="1:17" x14ac:dyDescent="0.2">
      <c r="A3">
        <f t="shared" ref="A3:A57" si="0">ROW()-1</f>
        <v>2</v>
      </c>
      <c r="B3" s="1" t="s">
        <v>15</v>
      </c>
      <c r="C3" s="2">
        <v>171101001</v>
      </c>
      <c r="D3" s="1" t="s">
        <v>16</v>
      </c>
      <c r="E3" s="1" t="s">
        <v>17</v>
      </c>
      <c r="F3" s="1" t="s">
        <v>18</v>
      </c>
      <c r="G3" s="1" t="s">
        <v>23</v>
      </c>
      <c r="H3" s="1" t="s">
        <v>24</v>
      </c>
      <c r="I3" s="1" t="s">
        <v>21</v>
      </c>
      <c r="J3" s="1" t="s">
        <v>22</v>
      </c>
      <c r="K3" s="1"/>
      <c r="L3" s="2">
        <v>0</v>
      </c>
      <c r="M3" s="2">
        <v>76</v>
      </c>
      <c r="N3" s="2">
        <v>0</v>
      </c>
      <c r="O3" s="1"/>
      <c r="P3" s="1"/>
    </row>
    <row r="4" spans="1:17" x14ac:dyDescent="0.2">
      <c r="A4">
        <f t="shared" si="0"/>
        <v>3</v>
      </c>
      <c r="B4" s="1" t="s">
        <v>15</v>
      </c>
      <c r="C4" s="2">
        <v>171101001</v>
      </c>
      <c r="D4" s="1" t="s">
        <v>16</v>
      </c>
      <c r="E4" s="1" t="s">
        <v>17</v>
      </c>
      <c r="F4" s="1" t="s">
        <v>18</v>
      </c>
      <c r="G4" s="1" t="s">
        <v>25</v>
      </c>
      <c r="H4" s="1" t="s">
        <v>26</v>
      </c>
      <c r="I4" s="1" t="s">
        <v>21</v>
      </c>
      <c r="J4" s="1" t="s">
        <v>22</v>
      </c>
      <c r="K4" s="1"/>
      <c r="L4" s="2">
        <v>0</v>
      </c>
      <c r="M4" s="2">
        <v>76</v>
      </c>
      <c r="N4" s="2">
        <v>0</v>
      </c>
      <c r="O4" s="1"/>
      <c r="P4" s="1"/>
    </row>
    <row r="5" spans="1:17" x14ac:dyDescent="0.2">
      <c r="A5">
        <f t="shared" si="0"/>
        <v>4</v>
      </c>
      <c r="B5" s="1" t="s">
        <v>15</v>
      </c>
      <c r="C5" s="2">
        <v>171101002</v>
      </c>
      <c r="D5" s="1" t="s">
        <v>27</v>
      </c>
      <c r="E5" s="1" t="s">
        <v>17</v>
      </c>
      <c r="F5" s="1" t="s">
        <v>18</v>
      </c>
      <c r="G5" s="1" t="s">
        <v>28</v>
      </c>
      <c r="H5" s="1" t="s">
        <v>29</v>
      </c>
      <c r="I5" s="1" t="s">
        <v>21</v>
      </c>
      <c r="J5" s="1" t="s">
        <v>22</v>
      </c>
      <c r="K5" s="1"/>
      <c r="L5" s="2">
        <v>0</v>
      </c>
      <c r="M5" s="2">
        <v>76</v>
      </c>
      <c r="N5" s="2">
        <v>0</v>
      </c>
      <c r="O5" s="1"/>
      <c r="P5" s="1"/>
    </row>
    <row r="6" spans="1:17" x14ac:dyDescent="0.2">
      <c r="A6">
        <f t="shared" si="0"/>
        <v>5</v>
      </c>
      <c r="B6" s="1" t="s">
        <v>15</v>
      </c>
      <c r="C6" s="2">
        <v>171101002</v>
      </c>
      <c r="D6" s="1" t="s">
        <v>27</v>
      </c>
      <c r="E6" s="1" t="s">
        <v>17</v>
      </c>
      <c r="F6" s="1" t="s">
        <v>18</v>
      </c>
      <c r="G6" s="1" t="s">
        <v>30</v>
      </c>
      <c r="H6" s="1" t="s">
        <v>31</v>
      </c>
      <c r="I6" s="1" t="s">
        <v>21</v>
      </c>
      <c r="J6" s="1" t="s">
        <v>22</v>
      </c>
      <c r="K6" s="1"/>
      <c r="L6" s="2">
        <v>0</v>
      </c>
      <c r="M6" s="2">
        <v>76</v>
      </c>
      <c r="N6" s="2">
        <v>0</v>
      </c>
      <c r="O6" s="1"/>
      <c r="P6" s="1"/>
    </row>
    <row r="7" spans="1:17" x14ac:dyDescent="0.2">
      <c r="A7">
        <f t="shared" si="0"/>
        <v>6</v>
      </c>
      <c r="B7" s="1" t="s">
        <v>15</v>
      </c>
      <c r="C7" s="2">
        <v>171101003</v>
      </c>
      <c r="D7" s="1" t="s">
        <v>32</v>
      </c>
      <c r="E7" s="1" t="s">
        <v>17</v>
      </c>
      <c r="F7" s="1" t="s">
        <v>18</v>
      </c>
      <c r="G7" s="1" t="s">
        <v>33</v>
      </c>
      <c r="H7" s="1" t="s">
        <v>34</v>
      </c>
      <c r="I7" s="1" t="s">
        <v>21</v>
      </c>
      <c r="J7" s="1" t="s">
        <v>22</v>
      </c>
      <c r="K7" s="1"/>
      <c r="L7" s="2">
        <v>0</v>
      </c>
      <c r="M7" s="2">
        <v>76</v>
      </c>
      <c r="N7" s="2">
        <v>0</v>
      </c>
      <c r="O7" s="1"/>
      <c r="P7" s="1"/>
    </row>
    <row r="8" spans="1:17" x14ac:dyDescent="0.2">
      <c r="A8">
        <f t="shared" si="0"/>
        <v>7</v>
      </c>
      <c r="B8" s="1" t="s">
        <v>15</v>
      </c>
      <c r="C8" s="2">
        <v>171101003</v>
      </c>
      <c r="D8" s="1" t="s">
        <v>32</v>
      </c>
      <c r="E8" s="1" t="s">
        <v>17</v>
      </c>
      <c r="F8" s="1" t="s">
        <v>18</v>
      </c>
      <c r="G8" s="1" t="s">
        <v>35</v>
      </c>
      <c r="H8" s="1" t="s">
        <v>36</v>
      </c>
      <c r="I8" s="1" t="s">
        <v>21</v>
      </c>
      <c r="J8" s="1" t="s">
        <v>22</v>
      </c>
      <c r="K8" s="1"/>
      <c r="L8" s="2">
        <v>0</v>
      </c>
      <c r="M8" s="2">
        <v>76</v>
      </c>
      <c r="N8" s="2">
        <v>0</v>
      </c>
      <c r="O8" s="1"/>
      <c r="P8" s="1"/>
    </row>
    <row r="9" spans="1:17" x14ac:dyDescent="0.2">
      <c r="A9">
        <f t="shared" si="0"/>
        <v>8</v>
      </c>
      <c r="B9" s="1" t="s">
        <v>15</v>
      </c>
      <c r="C9" s="2">
        <v>171101004</v>
      </c>
      <c r="D9" s="1" t="s">
        <v>37</v>
      </c>
      <c r="E9" s="1" t="s">
        <v>17</v>
      </c>
      <c r="F9" s="1" t="s">
        <v>18</v>
      </c>
      <c r="G9" s="1" t="s">
        <v>38</v>
      </c>
      <c r="H9" s="1" t="s">
        <v>39</v>
      </c>
      <c r="I9" s="1" t="s">
        <v>21</v>
      </c>
      <c r="J9" s="1" t="s">
        <v>22</v>
      </c>
      <c r="K9" s="1"/>
      <c r="L9" s="2">
        <v>0</v>
      </c>
      <c r="M9" s="2">
        <v>76</v>
      </c>
      <c r="N9" s="2">
        <v>0</v>
      </c>
      <c r="O9" s="1"/>
      <c r="P9" s="1"/>
    </row>
    <row r="10" spans="1:17" x14ac:dyDescent="0.2">
      <c r="A10">
        <f t="shared" si="0"/>
        <v>9</v>
      </c>
      <c r="B10" s="1" t="s">
        <v>15</v>
      </c>
      <c r="C10" s="2">
        <v>171101004</v>
      </c>
      <c r="D10" s="1" t="s">
        <v>37</v>
      </c>
      <c r="E10" s="1" t="s">
        <v>17</v>
      </c>
      <c r="F10" s="1" t="s">
        <v>18</v>
      </c>
      <c r="G10" s="1" t="s">
        <v>40</v>
      </c>
      <c r="H10" s="1" t="s">
        <v>41</v>
      </c>
      <c r="I10" s="1" t="s">
        <v>21</v>
      </c>
      <c r="J10" s="1" t="s">
        <v>22</v>
      </c>
      <c r="K10" s="1"/>
      <c r="L10" s="2">
        <v>0</v>
      </c>
      <c r="M10" s="2">
        <v>76</v>
      </c>
      <c r="N10" s="2">
        <v>0</v>
      </c>
      <c r="O10" s="1"/>
      <c r="P10" s="1"/>
    </row>
    <row r="11" spans="1:17" x14ac:dyDescent="0.2">
      <c r="A11">
        <f t="shared" si="0"/>
        <v>10</v>
      </c>
      <c r="B11" s="1" t="s">
        <v>15</v>
      </c>
      <c r="C11" s="2">
        <v>171101501</v>
      </c>
      <c r="D11" s="1" t="s">
        <v>42</v>
      </c>
      <c r="E11" s="1" t="s">
        <v>43</v>
      </c>
      <c r="F11" s="1" t="s">
        <v>44</v>
      </c>
      <c r="G11" s="1" t="s">
        <v>45</v>
      </c>
      <c r="H11" s="1" t="s">
        <v>46</v>
      </c>
      <c r="I11" s="1" t="s">
        <v>47</v>
      </c>
      <c r="J11" s="1" t="s">
        <v>48</v>
      </c>
      <c r="K11" s="1" t="s">
        <v>49</v>
      </c>
      <c r="L11" s="2">
        <v>17</v>
      </c>
      <c r="M11" s="2">
        <v>13</v>
      </c>
      <c r="N11" s="2">
        <v>0</v>
      </c>
      <c r="O11" s="1"/>
      <c r="P11" s="1"/>
    </row>
    <row r="12" spans="1:17" x14ac:dyDescent="0.2">
      <c r="A12">
        <f t="shared" si="0"/>
        <v>11</v>
      </c>
      <c r="B12" s="1" t="s">
        <v>15</v>
      </c>
      <c r="C12" s="2">
        <v>171101501</v>
      </c>
      <c r="D12" s="1" t="s">
        <v>42</v>
      </c>
      <c r="E12" s="1" t="s">
        <v>43</v>
      </c>
      <c r="F12" s="1" t="s">
        <v>44</v>
      </c>
      <c r="G12" s="1" t="s">
        <v>50</v>
      </c>
      <c r="H12" s="1" t="s">
        <v>51</v>
      </c>
      <c r="I12" s="1" t="s">
        <v>47</v>
      </c>
      <c r="J12" s="1" t="s">
        <v>48</v>
      </c>
      <c r="K12" s="1" t="s">
        <v>49</v>
      </c>
      <c r="L12" s="2">
        <v>4</v>
      </c>
      <c r="M12" s="2">
        <v>3</v>
      </c>
      <c r="N12" s="2">
        <v>0</v>
      </c>
      <c r="O12" s="1"/>
      <c r="P12" s="1"/>
    </row>
    <row r="13" spans="1:17" x14ac:dyDescent="0.2">
      <c r="A13">
        <f t="shared" si="0"/>
        <v>12</v>
      </c>
      <c r="B13" s="1" t="s">
        <v>15</v>
      </c>
      <c r="C13" s="2">
        <v>171101502</v>
      </c>
      <c r="D13" s="1" t="s">
        <v>52</v>
      </c>
      <c r="E13" s="1" t="s">
        <v>43</v>
      </c>
      <c r="F13" s="1" t="s">
        <v>44</v>
      </c>
      <c r="G13" s="1" t="s">
        <v>53</v>
      </c>
      <c r="H13" s="1" t="s">
        <v>54</v>
      </c>
      <c r="I13" s="1" t="s">
        <v>47</v>
      </c>
      <c r="J13" s="1" t="s">
        <v>48</v>
      </c>
      <c r="K13" s="1" t="s">
        <v>49</v>
      </c>
      <c r="L13" s="2">
        <v>28</v>
      </c>
      <c r="M13" s="2">
        <v>21</v>
      </c>
      <c r="N13" s="2">
        <v>0</v>
      </c>
      <c r="O13" s="1"/>
      <c r="P13" s="1"/>
    </row>
    <row r="14" spans="1:17" x14ac:dyDescent="0.2">
      <c r="A14">
        <f t="shared" si="0"/>
        <v>13</v>
      </c>
      <c r="B14" s="1" t="s">
        <v>15</v>
      </c>
      <c r="C14" s="2">
        <v>171101502</v>
      </c>
      <c r="D14" s="1" t="s">
        <v>52</v>
      </c>
      <c r="E14" s="1" t="s">
        <v>43</v>
      </c>
      <c r="F14" s="1" t="s">
        <v>44</v>
      </c>
      <c r="G14" s="1" t="s">
        <v>55</v>
      </c>
      <c r="H14" s="1" t="s">
        <v>56</v>
      </c>
      <c r="I14" s="1" t="s">
        <v>47</v>
      </c>
      <c r="J14" s="1" t="s">
        <v>48</v>
      </c>
      <c r="K14" s="1" t="s">
        <v>49</v>
      </c>
      <c r="L14" s="2">
        <v>50</v>
      </c>
      <c r="M14" s="2">
        <v>38</v>
      </c>
      <c r="N14" s="2">
        <v>0</v>
      </c>
      <c r="O14" s="1"/>
      <c r="P14" s="1"/>
    </row>
    <row r="15" spans="1:17" x14ac:dyDescent="0.2">
      <c r="A15">
        <f t="shared" si="0"/>
        <v>14</v>
      </c>
      <c r="B15" s="1" t="s">
        <v>15</v>
      </c>
      <c r="C15" s="2">
        <v>171101502</v>
      </c>
      <c r="D15" s="1" t="s">
        <v>52</v>
      </c>
      <c r="E15" s="1" t="s">
        <v>43</v>
      </c>
      <c r="F15" s="1" t="s">
        <v>44</v>
      </c>
      <c r="G15" s="1" t="s">
        <v>57</v>
      </c>
      <c r="H15" s="1" t="s">
        <v>58</v>
      </c>
      <c r="I15" s="1" t="s">
        <v>47</v>
      </c>
      <c r="J15" s="1" t="s">
        <v>48</v>
      </c>
      <c r="K15" s="1" t="s">
        <v>59</v>
      </c>
      <c r="L15" s="2">
        <v>10</v>
      </c>
      <c r="M15" s="2">
        <v>8</v>
      </c>
      <c r="N15" s="2">
        <v>0</v>
      </c>
      <c r="O15" s="1"/>
      <c r="P15" s="1"/>
    </row>
    <row r="16" spans="1:17" x14ac:dyDescent="0.2">
      <c r="A16">
        <f t="shared" si="0"/>
        <v>15</v>
      </c>
      <c r="B16" s="1" t="s">
        <v>15</v>
      </c>
      <c r="C16" s="2">
        <v>171101503</v>
      </c>
      <c r="D16" s="1" t="s">
        <v>60</v>
      </c>
      <c r="E16" s="1" t="s">
        <v>43</v>
      </c>
      <c r="F16" s="1" t="s">
        <v>44</v>
      </c>
      <c r="G16" s="1" t="s">
        <v>61</v>
      </c>
      <c r="H16" s="1" t="s">
        <v>62</v>
      </c>
      <c r="I16" s="1" t="s">
        <v>47</v>
      </c>
      <c r="J16" s="1" t="s">
        <v>48</v>
      </c>
      <c r="K16" s="1" t="s">
        <v>63</v>
      </c>
      <c r="L16" s="2">
        <v>4</v>
      </c>
      <c r="M16" s="2">
        <v>3</v>
      </c>
      <c r="N16" s="2">
        <v>0</v>
      </c>
      <c r="O16" s="1"/>
      <c r="P16" s="1"/>
    </row>
    <row r="17" spans="1:16" x14ac:dyDescent="0.2">
      <c r="A17">
        <f t="shared" si="0"/>
        <v>16</v>
      </c>
      <c r="B17" s="1" t="s">
        <v>15</v>
      </c>
      <c r="C17" s="2">
        <v>171101503</v>
      </c>
      <c r="D17" s="1" t="s">
        <v>60</v>
      </c>
      <c r="E17" s="1" t="s">
        <v>43</v>
      </c>
      <c r="F17" s="1" t="s">
        <v>44</v>
      </c>
      <c r="G17" s="1" t="s">
        <v>64</v>
      </c>
      <c r="H17" s="1" t="s">
        <v>65</v>
      </c>
      <c r="I17" s="1" t="s">
        <v>47</v>
      </c>
      <c r="J17" s="1" t="s">
        <v>48</v>
      </c>
      <c r="K17" s="1" t="s">
        <v>66</v>
      </c>
      <c r="L17" s="2">
        <v>30</v>
      </c>
      <c r="M17" s="2">
        <v>23</v>
      </c>
      <c r="N17" s="2">
        <v>0</v>
      </c>
      <c r="O17" s="1"/>
      <c r="P17" s="1"/>
    </row>
    <row r="18" spans="1:16" x14ac:dyDescent="0.2">
      <c r="A18">
        <f t="shared" si="0"/>
        <v>17</v>
      </c>
      <c r="B18" s="1" t="s">
        <v>15</v>
      </c>
      <c r="C18" s="2">
        <v>171101503</v>
      </c>
      <c r="D18" s="1" t="s">
        <v>60</v>
      </c>
      <c r="E18" s="1" t="s">
        <v>43</v>
      </c>
      <c r="F18" s="1" t="s">
        <v>44</v>
      </c>
      <c r="G18" s="1" t="s">
        <v>67</v>
      </c>
      <c r="H18" s="1" t="s">
        <v>68</v>
      </c>
      <c r="I18" s="1" t="s">
        <v>47</v>
      </c>
      <c r="J18" s="1" t="s">
        <v>48</v>
      </c>
      <c r="K18" s="1" t="s">
        <v>69</v>
      </c>
      <c r="L18" s="2">
        <v>4</v>
      </c>
      <c r="M18" s="2">
        <v>3</v>
      </c>
      <c r="N18" s="2">
        <v>0</v>
      </c>
      <c r="O18" s="1"/>
      <c r="P18" s="1"/>
    </row>
    <row r="19" spans="1:16" x14ac:dyDescent="0.2">
      <c r="A19">
        <f t="shared" si="0"/>
        <v>18</v>
      </c>
      <c r="B19" s="1" t="s">
        <v>15</v>
      </c>
      <c r="C19" s="2">
        <v>171101503</v>
      </c>
      <c r="D19" s="1" t="s">
        <v>60</v>
      </c>
      <c r="E19" s="1" t="s">
        <v>43</v>
      </c>
      <c r="F19" s="1" t="s">
        <v>44</v>
      </c>
      <c r="G19" s="1" t="s">
        <v>70</v>
      </c>
      <c r="H19" s="1" t="s">
        <v>71</v>
      </c>
      <c r="I19" s="1" t="s">
        <v>47</v>
      </c>
      <c r="J19" s="1" t="s">
        <v>48</v>
      </c>
      <c r="K19" s="1" t="s">
        <v>49</v>
      </c>
      <c r="L19" s="2">
        <v>6</v>
      </c>
      <c r="M19" s="2">
        <v>5</v>
      </c>
      <c r="N19" s="2">
        <v>0</v>
      </c>
      <c r="O19" s="1"/>
      <c r="P19" s="1"/>
    </row>
    <row r="20" spans="1:16" x14ac:dyDescent="0.2">
      <c r="A20">
        <f t="shared" si="0"/>
        <v>19</v>
      </c>
      <c r="B20" s="1" t="s">
        <v>72</v>
      </c>
      <c r="C20" s="2">
        <v>171102004</v>
      </c>
      <c r="D20" s="1" t="s">
        <v>73</v>
      </c>
      <c r="E20" s="1" t="s">
        <v>17</v>
      </c>
      <c r="F20" s="1" t="s">
        <v>74</v>
      </c>
      <c r="G20" s="1" t="s">
        <v>75</v>
      </c>
      <c r="H20" s="1" t="s">
        <v>76</v>
      </c>
      <c r="I20" s="1" t="s">
        <v>21</v>
      </c>
      <c r="J20" s="1" t="s">
        <v>22</v>
      </c>
      <c r="K20" s="1"/>
      <c r="L20" s="2">
        <v>0</v>
      </c>
      <c r="M20" s="2">
        <v>76</v>
      </c>
      <c r="N20" s="2">
        <v>0</v>
      </c>
      <c r="O20" s="1"/>
      <c r="P20" s="1"/>
    </row>
    <row r="21" spans="1:16" x14ac:dyDescent="0.2">
      <c r="A21">
        <f t="shared" si="0"/>
        <v>20</v>
      </c>
      <c r="B21" s="1" t="s">
        <v>72</v>
      </c>
      <c r="C21" s="2">
        <v>171102004</v>
      </c>
      <c r="D21" s="1" t="s">
        <v>73</v>
      </c>
      <c r="E21" s="1" t="s">
        <v>43</v>
      </c>
      <c r="F21" s="1" t="s">
        <v>74</v>
      </c>
      <c r="G21" s="1" t="s">
        <v>77</v>
      </c>
      <c r="H21" s="1" t="s">
        <v>78</v>
      </c>
      <c r="I21" s="1" t="s">
        <v>21</v>
      </c>
      <c r="J21" s="1" t="s">
        <v>22</v>
      </c>
      <c r="K21" s="1" t="s">
        <v>63</v>
      </c>
      <c r="L21" s="2">
        <v>36</v>
      </c>
      <c r="M21" s="2">
        <v>27</v>
      </c>
      <c r="N21" s="2">
        <v>0</v>
      </c>
      <c r="O21" s="1"/>
      <c r="P21" s="1"/>
    </row>
    <row r="22" spans="1:16" x14ac:dyDescent="0.2">
      <c r="A22">
        <f t="shared" si="0"/>
        <v>21</v>
      </c>
      <c r="B22" s="1" t="s">
        <v>72</v>
      </c>
      <c r="C22" s="2">
        <v>171102004</v>
      </c>
      <c r="D22" s="1" t="s">
        <v>73</v>
      </c>
      <c r="E22" s="1" t="s">
        <v>17</v>
      </c>
      <c r="F22" s="1" t="s">
        <v>74</v>
      </c>
      <c r="G22" s="1" t="s">
        <v>79</v>
      </c>
      <c r="H22" s="1" t="s">
        <v>80</v>
      </c>
      <c r="I22" s="1" t="s">
        <v>21</v>
      </c>
      <c r="J22" s="1" t="s">
        <v>22</v>
      </c>
      <c r="K22" s="1" t="s">
        <v>49</v>
      </c>
      <c r="L22" s="2">
        <v>0</v>
      </c>
      <c r="M22" s="2">
        <v>76</v>
      </c>
      <c r="N22" s="2">
        <v>0</v>
      </c>
      <c r="O22" s="1"/>
      <c r="P22" s="1"/>
    </row>
    <row r="23" spans="1:16" x14ac:dyDescent="0.2">
      <c r="A23">
        <f t="shared" si="0"/>
        <v>22</v>
      </c>
      <c r="B23" s="1" t="s">
        <v>72</v>
      </c>
      <c r="C23" s="2">
        <v>171102004</v>
      </c>
      <c r="D23" s="1" t="s">
        <v>73</v>
      </c>
      <c r="E23" s="1" t="s">
        <v>17</v>
      </c>
      <c r="F23" s="1" t="s">
        <v>74</v>
      </c>
      <c r="G23" s="1" t="s">
        <v>81</v>
      </c>
      <c r="H23" s="1" t="s">
        <v>82</v>
      </c>
      <c r="I23" s="1" t="s">
        <v>21</v>
      </c>
      <c r="J23" s="1" t="s">
        <v>22</v>
      </c>
      <c r="K23" s="1" t="s">
        <v>63</v>
      </c>
      <c r="L23" s="2">
        <v>0</v>
      </c>
      <c r="M23" s="2">
        <v>76</v>
      </c>
      <c r="N23" s="2">
        <v>0</v>
      </c>
      <c r="O23" s="1"/>
      <c r="P23" s="1"/>
    </row>
    <row r="24" spans="1:16" x14ac:dyDescent="0.2">
      <c r="A24">
        <f t="shared" si="0"/>
        <v>23</v>
      </c>
      <c r="B24" s="1" t="s">
        <v>72</v>
      </c>
      <c r="C24" s="2">
        <v>171102004</v>
      </c>
      <c r="D24" s="1" t="s">
        <v>73</v>
      </c>
      <c r="E24" s="1" t="s">
        <v>43</v>
      </c>
      <c r="F24" s="1" t="s">
        <v>74</v>
      </c>
      <c r="G24" s="1" t="s">
        <v>83</v>
      </c>
      <c r="H24" s="1" t="s">
        <v>84</v>
      </c>
      <c r="I24" s="1" t="s">
        <v>21</v>
      </c>
      <c r="J24" s="1" t="s">
        <v>22</v>
      </c>
      <c r="K24" s="1" t="s">
        <v>49</v>
      </c>
      <c r="L24" s="2">
        <v>4</v>
      </c>
      <c r="M24" s="2">
        <v>3</v>
      </c>
      <c r="N24" s="2">
        <v>0</v>
      </c>
      <c r="O24" s="1"/>
      <c r="P24" s="1"/>
    </row>
    <row r="25" spans="1:16" x14ac:dyDescent="0.2">
      <c r="A25">
        <f t="shared" si="0"/>
        <v>24</v>
      </c>
      <c r="B25" s="1" t="s">
        <v>72</v>
      </c>
      <c r="C25" s="2">
        <v>171102004</v>
      </c>
      <c r="D25" s="1" t="s">
        <v>73</v>
      </c>
      <c r="E25" s="1" t="s">
        <v>17</v>
      </c>
      <c r="F25" s="1" t="s">
        <v>74</v>
      </c>
      <c r="G25" s="1" t="s">
        <v>85</v>
      </c>
      <c r="H25" s="1" t="s">
        <v>86</v>
      </c>
      <c r="I25" s="1" t="s">
        <v>21</v>
      </c>
      <c r="J25" s="1" t="s">
        <v>22</v>
      </c>
      <c r="K25" s="1"/>
      <c r="L25" s="2">
        <v>0</v>
      </c>
      <c r="M25" s="2">
        <v>76</v>
      </c>
      <c r="N25" s="2">
        <v>0</v>
      </c>
      <c r="O25" s="1"/>
      <c r="P25" s="1"/>
    </row>
    <row r="26" spans="1:16" x14ac:dyDescent="0.2">
      <c r="A26">
        <f t="shared" si="0"/>
        <v>25</v>
      </c>
      <c r="B26" s="1" t="s">
        <v>72</v>
      </c>
      <c r="C26" s="2">
        <v>171102005</v>
      </c>
      <c r="D26" s="1" t="s">
        <v>87</v>
      </c>
      <c r="E26" s="1" t="s">
        <v>17</v>
      </c>
      <c r="F26" s="1" t="s">
        <v>74</v>
      </c>
      <c r="G26" s="1" t="s">
        <v>88</v>
      </c>
      <c r="H26" s="1" t="s">
        <v>89</v>
      </c>
      <c r="I26" s="1" t="s">
        <v>21</v>
      </c>
      <c r="J26" s="1" t="s">
        <v>22</v>
      </c>
      <c r="K26" s="1"/>
      <c r="L26" s="2">
        <v>0</v>
      </c>
      <c r="M26" s="2">
        <v>76</v>
      </c>
      <c r="N26" s="2">
        <v>0</v>
      </c>
      <c r="O26" s="1"/>
      <c r="P26" s="1"/>
    </row>
    <row r="27" spans="1:16" x14ac:dyDescent="0.2">
      <c r="A27">
        <f t="shared" si="0"/>
        <v>26</v>
      </c>
      <c r="B27" s="1" t="s">
        <v>72</v>
      </c>
      <c r="C27" s="2">
        <v>171102005</v>
      </c>
      <c r="D27" s="1" t="s">
        <v>87</v>
      </c>
      <c r="E27" s="1" t="s">
        <v>17</v>
      </c>
      <c r="F27" s="1" t="s">
        <v>74</v>
      </c>
      <c r="G27" s="1" t="s">
        <v>90</v>
      </c>
      <c r="H27" s="1" t="s">
        <v>91</v>
      </c>
      <c r="I27" s="1" t="s">
        <v>21</v>
      </c>
      <c r="J27" s="1" t="s">
        <v>92</v>
      </c>
      <c r="K27" s="1"/>
      <c r="L27" s="2">
        <v>0</v>
      </c>
      <c r="M27" s="2">
        <v>77</v>
      </c>
      <c r="N27" s="2">
        <v>0</v>
      </c>
      <c r="O27" s="1"/>
      <c r="P27" s="1"/>
    </row>
    <row r="28" spans="1:16" x14ac:dyDescent="0.2">
      <c r="A28">
        <f t="shared" si="0"/>
        <v>27</v>
      </c>
      <c r="B28" s="1" t="s">
        <v>72</v>
      </c>
      <c r="C28" s="2">
        <v>171102005</v>
      </c>
      <c r="D28" s="1" t="s">
        <v>87</v>
      </c>
      <c r="E28" s="1" t="s">
        <v>17</v>
      </c>
      <c r="F28" s="1" t="s">
        <v>74</v>
      </c>
      <c r="G28" s="1" t="s">
        <v>93</v>
      </c>
      <c r="H28" s="1" t="s">
        <v>94</v>
      </c>
      <c r="I28" s="1" t="s">
        <v>21</v>
      </c>
      <c r="J28" s="1" t="s">
        <v>22</v>
      </c>
      <c r="K28" s="1"/>
      <c r="L28" s="2">
        <v>0</v>
      </c>
      <c r="M28" s="2">
        <v>76</v>
      </c>
      <c r="N28" s="2">
        <v>0</v>
      </c>
      <c r="O28" s="1"/>
      <c r="P28" s="1"/>
    </row>
    <row r="29" spans="1:16" x14ac:dyDescent="0.2">
      <c r="A29">
        <f t="shared" si="0"/>
        <v>28</v>
      </c>
      <c r="B29" s="1" t="s">
        <v>72</v>
      </c>
      <c r="C29" s="2">
        <v>171102005</v>
      </c>
      <c r="D29" s="1" t="s">
        <v>87</v>
      </c>
      <c r="E29" s="1" t="s">
        <v>17</v>
      </c>
      <c r="F29" s="1" t="s">
        <v>74</v>
      </c>
      <c r="G29" s="1" t="s">
        <v>95</v>
      </c>
      <c r="H29" s="1" t="s">
        <v>96</v>
      </c>
      <c r="I29" s="1" t="s">
        <v>21</v>
      </c>
      <c r="J29" s="1" t="s">
        <v>22</v>
      </c>
      <c r="K29" s="1"/>
      <c r="L29" s="2">
        <v>0</v>
      </c>
      <c r="M29" s="2">
        <v>76</v>
      </c>
      <c r="N29" s="2">
        <v>0</v>
      </c>
      <c r="O29" s="1"/>
      <c r="P29" s="1"/>
    </row>
    <row r="30" spans="1:16" x14ac:dyDescent="0.2">
      <c r="A30">
        <f t="shared" si="0"/>
        <v>29</v>
      </c>
      <c r="B30" s="1" t="s">
        <v>72</v>
      </c>
      <c r="C30" s="2">
        <v>171102501</v>
      </c>
      <c r="D30" s="1" t="s">
        <v>97</v>
      </c>
      <c r="E30" s="1" t="s">
        <v>43</v>
      </c>
      <c r="F30" s="1" t="s">
        <v>44</v>
      </c>
      <c r="G30" s="1" t="s">
        <v>98</v>
      </c>
      <c r="H30" s="1" t="s">
        <v>99</v>
      </c>
      <c r="I30" s="1" t="s">
        <v>47</v>
      </c>
      <c r="J30" s="1" t="s">
        <v>48</v>
      </c>
      <c r="K30" s="1" t="s">
        <v>49</v>
      </c>
      <c r="L30" s="2">
        <v>20</v>
      </c>
      <c r="M30" s="2">
        <v>15</v>
      </c>
      <c r="N30" s="2">
        <v>0</v>
      </c>
      <c r="O30" s="1"/>
      <c r="P30" s="1"/>
    </row>
    <row r="31" spans="1:16" x14ac:dyDescent="0.2">
      <c r="A31">
        <f t="shared" si="0"/>
        <v>30</v>
      </c>
      <c r="B31" s="1" t="s">
        <v>72</v>
      </c>
      <c r="C31" s="2">
        <v>171102502</v>
      </c>
      <c r="D31" s="1" t="s">
        <v>100</v>
      </c>
      <c r="E31" s="1" t="s">
        <v>43</v>
      </c>
      <c r="F31" s="1" t="s">
        <v>44</v>
      </c>
      <c r="G31" s="1" t="s">
        <v>101</v>
      </c>
      <c r="H31" s="1" t="s">
        <v>102</v>
      </c>
      <c r="I31" s="1" t="s">
        <v>47</v>
      </c>
      <c r="J31" s="1" t="s">
        <v>48</v>
      </c>
      <c r="K31" s="1" t="s">
        <v>103</v>
      </c>
      <c r="L31" s="2">
        <v>1</v>
      </c>
      <c r="M31" s="2">
        <v>1</v>
      </c>
      <c r="N31" s="2">
        <v>0</v>
      </c>
      <c r="O31" s="1"/>
      <c r="P31" s="1"/>
    </row>
    <row r="32" spans="1:16" x14ac:dyDescent="0.2">
      <c r="A32">
        <f t="shared" si="0"/>
        <v>31</v>
      </c>
      <c r="B32" s="1" t="s">
        <v>72</v>
      </c>
      <c r="C32" s="2">
        <v>171102502</v>
      </c>
      <c r="D32" s="1" t="s">
        <v>100</v>
      </c>
      <c r="E32" s="1" t="s">
        <v>43</v>
      </c>
      <c r="F32" s="1" t="s">
        <v>44</v>
      </c>
      <c r="G32" s="1" t="s">
        <v>104</v>
      </c>
      <c r="H32" s="1" t="s">
        <v>105</v>
      </c>
      <c r="I32" s="1" t="s">
        <v>47</v>
      </c>
      <c r="J32" s="1" t="s">
        <v>48</v>
      </c>
      <c r="K32" s="1" t="s">
        <v>49</v>
      </c>
      <c r="L32" s="2">
        <v>40</v>
      </c>
      <c r="M32" s="2">
        <v>30</v>
      </c>
      <c r="N32" s="2">
        <v>0</v>
      </c>
      <c r="O32" s="1"/>
      <c r="P32" s="1"/>
    </row>
    <row r="33" spans="1:16" x14ac:dyDescent="0.2">
      <c r="A33">
        <f t="shared" si="0"/>
        <v>32</v>
      </c>
      <c r="B33" s="1" t="s">
        <v>72</v>
      </c>
      <c r="C33" s="2">
        <v>171102503</v>
      </c>
      <c r="D33" s="1" t="s">
        <v>106</v>
      </c>
      <c r="E33" s="1" t="s">
        <v>43</v>
      </c>
      <c r="F33" s="1" t="s">
        <v>44</v>
      </c>
      <c r="G33" s="1" t="s">
        <v>107</v>
      </c>
      <c r="H33" s="1" t="s">
        <v>108</v>
      </c>
      <c r="I33" s="1" t="s">
        <v>47</v>
      </c>
      <c r="J33" s="1" t="s">
        <v>48</v>
      </c>
      <c r="K33" s="1" t="s">
        <v>49</v>
      </c>
      <c r="L33" s="2">
        <v>1</v>
      </c>
      <c r="M33" s="2">
        <v>1</v>
      </c>
      <c r="N33" s="2">
        <v>0</v>
      </c>
      <c r="O33" s="1"/>
      <c r="P33" s="1"/>
    </row>
    <row r="34" spans="1:16" x14ac:dyDescent="0.2">
      <c r="A34">
        <f t="shared" si="0"/>
        <v>33</v>
      </c>
      <c r="B34" s="1" t="s">
        <v>109</v>
      </c>
      <c r="C34" s="2">
        <v>171103001</v>
      </c>
      <c r="D34" s="1" t="s">
        <v>110</v>
      </c>
      <c r="E34" s="1" t="s">
        <v>17</v>
      </c>
      <c r="F34" s="1" t="s">
        <v>111</v>
      </c>
      <c r="G34" s="1" t="s">
        <v>112</v>
      </c>
      <c r="H34" s="1" t="s">
        <v>113</v>
      </c>
      <c r="I34" s="1" t="s">
        <v>21</v>
      </c>
      <c r="J34" s="1" t="s">
        <v>22</v>
      </c>
      <c r="K34" s="1"/>
      <c r="L34" s="2">
        <v>0</v>
      </c>
      <c r="M34" s="2">
        <v>76</v>
      </c>
      <c r="N34" s="2">
        <v>0</v>
      </c>
      <c r="O34" s="1"/>
      <c r="P34" s="1"/>
    </row>
    <row r="35" spans="1:16" x14ac:dyDescent="0.2">
      <c r="A35">
        <f t="shared" si="0"/>
        <v>34</v>
      </c>
      <c r="B35" s="1" t="s">
        <v>109</v>
      </c>
      <c r="C35" s="2">
        <v>171103001</v>
      </c>
      <c r="D35" s="1" t="s">
        <v>110</v>
      </c>
      <c r="E35" s="1" t="s">
        <v>17</v>
      </c>
      <c r="F35" s="1" t="s">
        <v>111</v>
      </c>
      <c r="G35" s="1" t="s">
        <v>114</v>
      </c>
      <c r="H35" s="1" t="s">
        <v>115</v>
      </c>
      <c r="I35" s="1" t="s">
        <v>21</v>
      </c>
      <c r="J35" s="1" t="s">
        <v>22</v>
      </c>
      <c r="K35" s="1"/>
      <c r="L35" s="2">
        <v>0</v>
      </c>
      <c r="M35" s="2">
        <v>76</v>
      </c>
      <c r="N35" s="2">
        <v>0</v>
      </c>
      <c r="O35" s="1"/>
      <c r="P35" s="1"/>
    </row>
    <row r="36" spans="1:16" x14ac:dyDescent="0.2">
      <c r="A36">
        <f t="shared" si="0"/>
        <v>35</v>
      </c>
      <c r="B36" s="1" t="s">
        <v>109</v>
      </c>
      <c r="C36" s="2">
        <v>171103002</v>
      </c>
      <c r="D36" s="1" t="s">
        <v>116</v>
      </c>
      <c r="E36" s="1" t="s">
        <v>17</v>
      </c>
      <c r="F36" s="1" t="s">
        <v>111</v>
      </c>
      <c r="G36" s="1" t="s">
        <v>117</v>
      </c>
      <c r="H36" s="1" t="s">
        <v>118</v>
      </c>
      <c r="I36" s="1" t="s">
        <v>21</v>
      </c>
      <c r="J36" s="1" t="s">
        <v>22</v>
      </c>
      <c r="K36" s="1"/>
      <c r="L36" s="2">
        <v>0</v>
      </c>
      <c r="M36" s="2">
        <v>76</v>
      </c>
      <c r="N36" s="2">
        <v>0</v>
      </c>
      <c r="O36" s="1"/>
      <c r="P36" s="1"/>
    </row>
    <row r="37" spans="1:16" x14ac:dyDescent="0.2">
      <c r="A37">
        <f t="shared" si="0"/>
        <v>36</v>
      </c>
      <c r="B37" s="1" t="s">
        <v>109</v>
      </c>
      <c r="C37" s="2">
        <v>171103003</v>
      </c>
      <c r="D37" s="1" t="s">
        <v>119</v>
      </c>
      <c r="E37" s="1" t="s">
        <v>17</v>
      </c>
      <c r="F37" s="1" t="s">
        <v>111</v>
      </c>
      <c r="G37" s="1" t="s">
        <v>120</v>
      </c>
      <c r="H37" s="1" t="s">
        <v>121</v>
      </c>
      <c r="I37" s="1" t="s">
        <v>21</v>
      </c>
      <c r="J37" s="1" t="s">
        <v>22</v>
      </c>
      <c r="K37" s="1"/>
      <c r="L37" s="2">
        <v>0</v>
      </c>
      <c r="M37" s="2">
        <v>76</v>
      </c>
      <c r="N37" s="2">
        <v>0</v>
      </c>
      <c r="O37" s="1"/>
      <c r="P37" s="1"/>
    </row>
    <row r="38" spans="1:16" x14ac:dyDescent="0.2">
      <c r="A38">
        <f t="shared" si="0"/>
        <v>37</v>
      </c>
      <c r="B38" s="1" t="s">
        <v>109</v>
      </c>
      <c r="C38" s="2">
        <v>171103004</v>
      </c>
      <c r="D38" s="1" t="s">
        <v>122</v>
      </c>
      <c r="E38" s="1" t="s">
        <v>17</v>
      </c>
      <c r="F38" s="1" t="s">
        <v>111</v>
      </c>
      <c r="G38" s="1" t="s">
        <v>123</v>
      </c>
      <c r="H38" s="1" t="s">
        <v>124</v>
      </c>
      <c r="I38" s="1" t="s">
        <v>21</v>
      </c>
      <c r="J38" s="1" t="s">
        <v>22</v>
      </c>
      <c r="K38" s="1"/>
      <c r="L38" s="2">
        <v>0</v>
      </c>
      <c r="M38" s="2">
        <v>76</v>
      </c>
      <c r="N38" s="2">
        <v>0</v>
      </c>
      <c r="O38" s="1"/>
      <c r="P38" s="1"/>
    </row>
    <row r="39" spans="1:16" x14ac:dyDescent="0.2">
      <c r="A39">
        <f t="shared" si="0"/>
        <v>38</v>
      </c>
      <c r="B39" s="1" t="s">
        <v>109</v>
      </c>
      <c r="C39" s="2">
        <v>171103004</v>
      </c>
      <c r="D39" s="1" t="s">
        <v>122</v>
      </c>
      <c r="E39" s="1" t="s">
        <v>17</v>
      </c>
      <c r="F39" s="1" t="s">
        <v>111</v>
      </c>
      <c r="G39" s="1" t="s">
        <v>125</v>
      </c>
      <c r="H39" s="1" t="s">
        <v>126</v>
      </c>
      <c r="I39" s="1" t="s">
        <v>21</v>
      </c>
      <c r="J39" s="1" t="s">
        <v>22</v>
      </c>
      <c r="K39" s="1"/>
      <c r="L39" s="2">
        <v>0</v>
      </c>
      <c r="M39" s="2">
        <v>76</v>
      </c>
      <c r="N39" s="2">
        <v>0</v>
      </c>
      <c r="O39" s="1"/>
      <c r="P39" s="1"/>
    </row>
    <row r="40" spans="1:16" x14ac:dyDescent="0.2">
      <c r="A40">
        <f t="shared" si="0"/>
        <v>39</v>
      </c>
      <c r="B40" s="1" t="s">
        <v>109</v>
      </c>
      <c r="C40" s="2">
        <v>171103005</v>
      </c>
      <c r="D40" s="1" t="s">
        <v>127</v>
      </c>
      <c r="E40" s="1" t="s">
        <v>17</v>
      </c>
      <c r="F40" s="1" t="s">
        <v>111</v>
      </c>
      <c r="G40" s="1" t="s">
        <v>128</v>
      </c>
      <c r="H40" s="1" t="s">
        <v>129</v>
      </c>
      <c r="I40" s="1" t="s">
        <v>21</v>
      </c>
      <c r="J40" s="1" t="s">
        <v>22</v>
      </c>
      <c r="K40" s="1"/>
      <c r="L40" s="2">
        <v>0</v>
      </c>
      <c r="M40" s="2">
        <v>76</v>
      </c>
      <c r="N40" s="2">
        <v>0</v>
      </c>
      <c r="O40" s="1"/>
      <c r="P40" s="1"/>
    </row>
    <row r="41" spans="1:16" x14ac:dyDescent="0.2">
      <c r="A41">
        <f t="shared" si="0"/>
        <v>40</v>
      </c>
      <c r="B41" s="1" t="s">
        <v>109</v>
      </c>
      <c r="C41" s="2">
        <v>171103006</v>
      </c>
      <c r="D41" s="1" t="s">
        <v>130</v>
      </c>
      <c r="E41" s="1" t="s">
        <v>17</v>
      </c>
      <c r="F41" s="1" t="s">
        <v>111</v>
      </c>
      <c r="G41" s="1" t="s">
        <v>131</v>
      </c>
      <c r="H41" s="1" t="s">
        <v>132</v>
      </c>
      <c r="I41" s="1" t="s">
        <v>21</v>
      </c>
      <c r="J41" s="1" t="s">
        <v>22</v>
      </c>
      <c r="K41" s="1"/>
      <c r="L41" s="2">
        <v>0</v>
      </c>
      <c r="M41" s="2">
        <v>76</v>
      </c>
      <c r="N41" s="2">
        <v>0</v>
      </c>
      <c r="O41" s="1"/>
      <c r="P41" s="1"/>
    </row>
    <row r="42" spans="1:16" x14ac:dyDescent="0.2">
      <c r="A42">
        <f t="shared" si="0"/>
        <v>41</v>
      </c>
      <c r="B42" s="1" t="s">
        <v>109</v>
      </c>
      <c r="C42" s="2">
        <v>171103006</v>
      </c>
      <c r="D42" s="1" t="s">
        <v>130</v>
      </c>
      <c r="E42" s="1" t="s">
        <v>17</v>
      </c>
      <c r="F42" s="1" t="s">
        <v>111</v>
      </c>
      <c r="G42" s="1" t="s">
        <v>133</v>
      </c>
      <c r="H42" s="1" t="s">
        <v>134</v>
      </c>
      <c r="I42" s="1" t="s">
        <v>21</v>
      </c>
      <c r="J42" s="1" t="s">
        <v>22</v>
      </c>
      <c r="K42" s="1"/>
      <c r="L42" s="2">
        <v>0</v>
      </c>
      <c r="M42" s="2">
        <v>76</v>
      </c>
      <c r="N42" s="2">
        <v>0</v>
      </c>
      <c r="O42" s="1"/>
      <c r="P42" s="1"/>
    </row>
    <row r="43" spans="1:16" x14ac:dyDescent="0.2">
      <c r="A43">
        <f t="shared" si="0"/>
        <v>42</v>
      </c>
      <c r="B43" s="1" t="s">
        <v>109</v>
      </c>
      <c r="C43" s="2">
        <v>171103501</v>
      </c>
      <c r="D43" s="1" t="s">
        <v>135</v>
      </c>
      <c r="E43" s="1" t="s">
        <v>43</v>
      </c>
      <c r="F43" s="1" t="s">
        <v>44</v>
      </c>
      <c r="G43" s="1" t="s">
        <v>136</v>
      </c>
      <c r="H43" s="1" t="s">
        <v>137</v>
      </c>
      <c r="I43" s="1" t="s">
        <v>47</v>
      </c>
      <c r="J43" s="1" t="s">
        <v>48</v>
      </c>
      <c r="K43" s="1" t="s">
        <v>63</v>
      </c>
      <c r="L43" s="2">
        <v>15</v>
      </c>
      <c r="M43" s="2">
        <v>11</v>
      </c>
      <c r="N43" s="2">
        <v>0</v>
      </c>
      <c r="O43" s="1"/>
      <c r="P43" s="1"/>
    </row>
    <row r="44" spans="1:16" x14ac:dyDescent="0.2">
      <c r="A44">
        <f t="shared" si="0"/>
        <v>43</v>
      </c>
      <c r="B44" s="1" t="s">
        <v>109</v>
      </c>
      <c r="C44" s="2">
        <v>171103501</v>
      </c>
      <c r="D44" s="1" t="s">
        <v>135</v>
      </c>
      <c r="E44" s="1" t="s">
        <v>43</v>
      </c>
      <c r="F44" s="1" t="s">
        <v>44</v>
      </c>
      <c r="G44" s="1" t="s">
        <v>138</v>
      </c>
      <c r="H44" s="1" t="s">
        <v>139</v>
      </c>
      <c r="I44" s="1" t="s">
        <v>47</v>
      </c>
      <c r="J44" s="1" t="s">
        <v>48</v>
      </c>
      <c r="K44" s="1" t="s">
        <v>49</v>
      </c>
      <c r="L44" s="2">
        <v>20</v>
      </c>
      <c r="M44" s="2">
        <v>15</v>
      </c>
      <c r="N44" s="2">
        <v>0</v>
      </c>
      <c r="O44" s="1"/>
      <c r="P44" s="1"/>
    </row>
    <row r="45" spans="1:16" x14ac:dyDescent="0.2">
      <c r="A45">
        <f t="shared" si="0"/>
        <v>44</v>
      </c>
      <c r="B45" s="1" t="s">
        <v>109</v>
      </c>
      <c r="C45" s="2">
        <v>171103502</v>
      </c>
      <c r="D45" s="1" t="s">
        <v>140</v>
      </c>
      <c r="E45" s="1" t="s">
        <v>43</v>
      </c>
      <c r="F45" s="1" t="s">
        <v>44</v>
      </c>
      <c r="G45" s="1" t="s">
        <v>141</v>
      </c>
      <c r="H45" s="1" t="s">
        <v>142</v>
      </c>
      <c r="I45" s="1" t="s">
        <v>47</v>
      </c>
      <c r="J45" s="1" t="s">
        <v>48</v>
      </c>
      <c r="K45" s="1" t="s">
        <v>143</v>
      </c>
      <c r="L45" s="2">
        <v>3</v>
      </c>
      <c r="M45" s="2">
        <v>2</v>
      </c>
      <c r="N45" s="2">
        <v>0</v>
      </c>
      <c r="O45" s="1"/>
      <c r="P45" s="1"/>
    </row>
    <row r="46" spans="1:16" x14ac:dyDescent="0.2">
      <c r="A46">
        <f t="shared" si="0"/>
        <v>45</v>
      </c>
      <c r="B46" s="1" t="s">
        <v>109</v>
      </c>
      <c r="C46" s="2">
        <v>171103502</v>
      </c>
      <c r="D46" s="1" t="s">
        <v>140</v>
      </c>
      <c r="E46" s="1" t="s">
        <v>43</v>
      </c>
      <c r="F46" s="1" t="s">
        <v>44</v>
      </c>
      <c r="G46" s="1" t="s">
        <v>144</v>
      </c>
      <c r="H46" s="1" t="s">
        <v>145</v>
      </c>
      <c r="I46" s="1" t="s">
        <v>47</v>
      </c>
      <c r="J46" s="1" t="s">
        <v>48</v>
      </c>
      <c r="K46" s="1" t="s">
        <v>146</v>
      </c>
      <c r="L46" s="2">
        <v>20</v>
      </c>
      <c r="M46" s="2">
        <v>15</v>
      </c>
      <c r="N46" s="2">
        <v>0</v>
      </c>
      <c r="O46" s="1"/>
      <c r="P46" s="1"/>
    </row>
    <row r="47" spans="1:16" x14ac:dyDescent="0.2">
      <c r="A47">
        <f t="shared" si="0"/>
        <v>46</v>
      </c>
      <c r="B47" s="1" t="s">
        <v>109</v>
      </c>
      <c r="C47" s="2">
        <v>171103503</v>
      </c>
      <c r="D47" s="1" t="s">
        <v>147</v>
      </c>
      <c r="E47" s="1" t="s">
        <v>43</v>
      </c>
      <c r="F47" s="1" t="s">
        <v>44</v>
      </c>
      <c r="G47" s="1" t="s">
        <v>148</v>
      </c>
      <c r="H47" s="1" t="s">
        <v>149</v>
      </c>
      <c r="I47" s="1" t="s">
        <v>47</v>
      </c>
      <c r="J47" s="1" t="s">
        <v>48</v>
      </c>
      <c r="K47" s="1" t="s">
        <v>66</v>
      </c>
      <c r="L47" s="2">
        <v>2</v>
      </c>
      <c r="M47" s="2">
        <v>2</v>
      </c>
      <c r="N47" s="2">
        <v>0</v>
      </c>
      <c r="O47" s="1"/>
      <c r="P47" s="1"/>
    </row>
    <row r="48" spans="1:16" x14ac:dyDescent="0.2">
      <c r="A48">
        <f t="shared" si="0"/>
        <v>47</v>
      </c>
      <c r="B48" s="1" t="s">
        <v>150</v>
      </c>
      <c r="C48" s="2">
        <v>171104001</v>
      </c>
      <c r="D48" s="1" t="s">
        <v>151</v>
      </c>
      <c r="E48" s="1" t="s">
        <v>17</v>
      </c>
      <c r="F48" s="1" t="s">
        <v>152</v>
      </c>
      <c r="G48" s="1" t="s">
        <v>153</v>
      </c>
      <c r="H48" s="1" t="s">
        <v>154</v>
      </c>
      <c r="I48" s="1" t="s">
        <v>21</v>
      </c>
      <c r="J48" s="1" t="s">
        <v>22</v>
      </c>
      <c r="K48" s="1" t="s">
        <v>59</v>
      </c>
      <c r="L48" s="2">
        <v>0</v>
      </c>
      <c r="M48" s="2">
        <v>76</v>
      </c>
      <c r="N48" s="2">
        <v>0</v>
      </c>
      <c r="O48" s="1"/>
      <c r="P48" s="1"/>
    </row>
    <row r="49" spans="1:16" x14ac:dyDescent="0.2">
      <c r="A49">
        <f t="shared" si="0"/>
        <v>48</v>
      </c>
      <c r="B49" s="1" t="s">
        <v>150</v>
      </c>
      <c r="C49" s="2">
        <v>171104001</v>
      </c>
      <c r="D49" s="1" t="s">
        <v>151</v>
      </c>
      <c r="E49" s="1" t="s">
        <v>17</v>
      </c>
      <c r="F49" s="1" t="s">
        <v>152</v>
      </c>
      <c r="G49" s="1" t="s">
        <v>155</v>
      </c>
      <c r="H49" s="1" t="s">
        <v>156</v>
      </c>
      <c r="I49" s="1" t="s">
        <v>21</v>
      </c>
      <c r="J49" s="1" t="s">
        <v>22</v>
      </c>
      <c r="K49" s="1"/>
      <c r="L49" s="2">
        <v>0</v>
      </c>
      <c r="M49" s="2">
        <v>76</v>
      </c>
      <c r="N49" s="2">
        <v>0</v>
      </c>
      <c r="O49" s="1"/>
      <c r="P49" s="1"/>
    </row>
    <row r="50" spans="1:16" x14ac:dyDescent="0.2">
      <c r="A50">
        <f t="shared" si="0"/>
        <v>49</v>
      </c>
      <c r="B50" s="1" t="s">
        <v>150</v>
      </c>
      <c r="C50" s="2">
        <v>171104001</v>
      </c>
      <c r="D50" s="1" t="s">
        <v>151</v>
      </c>
      <c r="E50" s="1" t="s">
        <v>17</v>
      </c>
      <c r="F50" s="1" t="s">
        <v>152</v>
      </c>
      <c r="G50" s="1" t="s">
        <v>157</v>
      </c>
      <c r="H50" s="1" t="s">
        <v>158</v>
      </c>
      <c r="I50" s="1" t="s">
        <v>21</v>
      </c>
      <c r="J50" s="1" t="s">
        <v>22</v>
      </c>
      <c r="K50" s="1"/>
      <c r="L50" s="2">
        <v>0</v>
      </c>
      <c r="M50" s="2">
        <v>76</v>
      </c>
      <c r="N50" s="2">
        <v>0</v>
      </c>
      <c r="O50" s="1"/>
      <c r="P50" s="1"/>
    </row>
    <row r="51" spans="1:16" x14ac:dyDescent="0.2">
      <c r="A51">
        <f t="shared" si="0"/>
        <v>50</v>
      </c>
      <c r="B51" s="1" t="s">
        <v>150</v>
      </c>
      <c r="C51" s="2">
        <v>171104002</v>
      </c>
      <c r="D51" s="1" t="s">
        <v>159</v>
      </c>
      <c r="E51" s="1" t="s">
        <v>17</v>
      </c>
      <c r="F51" s="1" t="s">
        <v>152</v>
      </c>
      <c r="G51" s="1" t="s">
        <v>160</v>
      </c>
      <c r="H51" s="1" t="s">
        <v>161</v>
      </c>
      <c r="I51" s="1" t="s">
        <v>21</v>
      </c>
      <c r="J51" s="1" t="s">
        <v>22</v>
      </c>
      <c r="K51" s="1"/>
      <c r="L51" s="2">
        <v>0</v>
      </c>
      <c r="M51" s="2">
        <v>76</v>
      </c>
      <c r="N51" s="2">
        <v>0</v>
      </c>
      <c r="O51" s="1"/>
      <c r="P51" s="1"/>
    </row>
    <row r="52" spans="1:16" x14ac:dyDescent="0.2">
      <c r="A52">
        <f t="shared" si="0"/>
        <v>51</v>
      </c>
      <c r="B52" s="1" t="s">
        <v>150</v>
      </c>
      <c r="C52" s="2">
        <v>171104002</v>
      </c>
      <c r="D52" s="1" t="s">
        <v>159</v>
      </c>
      <c r="E52" s="1" t="s">
        <v>17</v>
      </c>
      <c r="F52" s="1" t="s">
        <v>152</v>
      </c>
      <c r="G52" s="1" t="s">
        <v>162</v>
      </c>
      <c r="H52" s="1" t="s">
        <v>163</v>
      </c>
      <c r="I52" s="1" t="s">
        <v>21</v>
      </c>
      <c r="J52" s="1" t="s">
        <v>22</v>
      </c>
      <c r="K52" s="1" t="s">
        <v>49</v>
      </c>
      <c r="L52" s="2">
        <v>0</v>
      </c>
      <c r="M52" s="2">
        <v>76</v>
      </c>
      <c r="N52" s="2">
        <v>0</v>
      </c>
      <c r="O52" s="1"/>
      <c r="P52" s="1"/>
    </row>
    <row r="53" spans="1:16" x14ac:dyDescent="0.2">
      <c r="A53">
        <f t="shared" si="0"/>
        <v>52</v>
      </c>
      <c r="B53" s="1" t="s">
        <v>150</v>
      </c>
      <c r="C53" s="2">
        <v>171104501</v>
      </c>
      <c r="D53" s="1" t="s">
        <v>164</v>
      </c>
      <c r="E53" s="1" t="s">
        <v>43</v>
      </c>
      <c r="F53" s="1" t="s">
        <v>44</v>
      </c>
      <c r="G53" s="1" t="s">
        <v>165</v>
      </c>
      <c r="H53" s="1" t="s">
        <v>166</v>
      </c>
      <c r="I53" s="1" t="s">
        <v>47</v>
      </c>
      <c r="J53" s="1" t="s">
        <v>48</v>
      </c>
      <c r="K53" s="1" t="s">
        <v>49</v>
      </c>
      <c r="L53" s="2">
        <v>10</v>
      </c>
      <c r="M53" s="2">
        <v>8</v>
      </c>
      <c r="N53" s="2">
        <v>0</v>
      </c>
      <c r="O53" s="1"/>
      <c r="P53" s="1"/>
    </row>
    <row r="54" spans="1:16" x14ac:dyDescent="0.2">
      <c r="A54">
        <f t="shared" si="0"/>
        <v>53</v>
      </c>
      <c r="B54" s="1" t="s">
        <v>150</v>
      </c>
      <c r="C54" s="2">
        <v>171104501</v>
      </c>
      <c r="D54" s="1" t="s">
        <v>164</v>
      </c>
      <c r="E54" s="1" t="s">
        <v>43</v>
      </c>
      <c r="F54" s="1" t="s">
        <v>44</v>
      </c>
      <c r="G54" s="1" t="s">
        <v>167</v>
      </c>
      <c r="H54" s="1" t="s">
        <v>168</v>
      </c>
      <c r="I54" s="1" t="s">
        <v>47</v>
      </c>
      <c r="J54" s="1" t="s">
        <v>48</v>
      </c>
      <c r="K54" s="1" t="s">
        <v>169</v>
      </c>
      <c r="L54" s="2">
        <v>200</v>
      </c>
      <c r="M54" s="2">
        <v>151</v>
      </c>
      <c r="N54" s="2">
        <v>0</v>
      </c>
      <c r="O54" s="1"/>
      <c r="P54" s="1"/>
    </row>
    <row r="55" spans="1:16" x14ac:dyDescent="0.2">
      <c r="A55">
        <f t="shared" si="0"/>
        <v>54</v>
      </c>
      <c r="B55" s="1" t="s">
        <v>150</v>
      </c>
      <c r="C55" s="2">
        <v>171104502</v>
      </c>
      <c r="D55" s="1" t="s">
        <v>170</v>
      </c>
      <c r="E55" s="1" t="s">
        <v>43</v>
      </c>
      <c r="F55" s="1" t="s">
        <v>44</v>
      </c>
      <c r="G55" s="1" t="s">
        <v>171</v>
      </c>
      <c r="H55" s="1" t="s">
        <v>172</v>
      </c>
      <c r="I55" s="1" t="s">
        <v>47</v>
      </c>
      <c r="J55" s="1" t="s">
        <v>48</v>
      </c>
      <c r="K55" s="1" t="s">
        <v>63</v>
      </c>
      <c r="L55" s="2">
        <v>6</v>
      </c>
      <c r="M55" s="2">
        <v>5</v>
      </c>
      <c r="N55" s="2">
        <v>0</v>
      </c>
      <c r="O55" s="1"/>
      <c r="P55" s="1"/>
    </row>
    <row r="56" spans="1:16" x14ac:dyDescent="0.2">
      <c r="A56">
        <f t="shared" si="0"/>
        <v>55</v>
      </c>
      <c r="B56" s="1" t="s">
        <v>150</v>
      </c>
      <c r="C56" s="2">
        <v>171104502</v>
      </c>
      <c r="D56" s="1" t="s">
        <v>170</v>
      </c>
      <c r="E56" s="1" t="s">
        <v>43</v>
      </c>
      <c r="F56" s="1" t="s">
        <v>44</v>
      </c>
      <c r="G56" s="1" t="s">
        <v>173</v>
      </c>
      <c r="H56" s="1" t="s">
        <v>174</v>
      </c>
      <c r="I56" s="1" t="s">
        <v>47</v>
      </c>
      <c r="J56" s="1" t="s">
        <v>48</v>
      </c>
      <c r="K56" s="1" t="s">
        <v>49</v>
      </c>
      <c r="L56" s="2">
        <v>1</v>
      </c>
      <c r="M56" s="2">
        <v>1</v>
      </c>
      <c r="N56" s="2">
        <v>0</v>
      </c>
      <c r="O56" s="1"/>
      <c r="P56" s="1"/>
    </row>
    <row r="57" spans="1:16" x14ac:dyDescent="0.2">
      <c r="A57">
        <f t="shared" si="0"/>
        <v>56</v>
      </c>
      <c r="B57" s="1" t="s">
        <v>175</v>
      </c>
      <c r="C57" s="2">
        <v>171105001</v>
      </c>
      <c r="D57" s="1" t="s">
        <v>176</v>
      </c>
      <c r="E57" s="1" t="s">
        <v>17</v>
      </c>
      <c r="F57" s="1" t="s">
        <v>177</v>
      </c>
      <c r="G57" s="1" t="s">
        <v>178</v>
      </c>
      <c r="H57" s="1" t="s">
        <v>179</v>
      </c>
      <c r="I57" s="1" t="s">
        <v>21</v>
      </c>
      <c r="J57" s="1" t="s">
        <v>22</v>
      </c>
      <c r="K57" s="1"/>
      <c r="L57" s="2">
        <v>0</v>
      </c>
      <c r="M57" s="2">
        <v>76</v>
      </c>
      <c r="N57" s="2">
        <v>0</v>
      </c>
      <c r="O57" s="1"/>
      <c r="P57" s="1"/>
    </row>
  </sheetData>
  <pageMargins left="0.75" right="0.75" top="1" bottom="1" header="0.5" footer="0.5"/>
  <pageSetup paperSize="9" orientation="portrait" r:id="rId1"/>
  <headerFooter>
    <oddHeader>&amp;C&amp;"Vazir"&amp;9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NdaExcel1</vt:lpstr>
      <vt:lpstr>NdaExcel1!Print_Titles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داوود کشیری</dc:creator>
  <cp:lastModifiedBy>داوود کشیری</cp:lastModifiedBy>
  <dcterms:created xsi:type="dcterms:W3CDTF">2021-03-31T06:23:01Z</dcterms:created>
  <dcterms:modified xsi:type="dcterms:W3CDTF">2021-03-31T06:23:01Z</dcterms:modified>
</cp:coreProperties>
</file>